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<sst xmlns="http://schemas.openxmlformats.org/spreadsheetml/2006/main" count="45" uniqueCount="41">
  <si>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</si>
  <si>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</si>
  <si>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</si>
  <si>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</si>
  <si>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</si>
  <si>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</si>
  <si>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</si>
  <si>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</si>
  <si>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</si>
  <si>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</si>
  <si>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</si>
  <si>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</si>
  <si>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</si>
  <si>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</si>
  <si>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</si>
  <si>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</si>
  <si>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</si>
  <si>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</si>
  <si>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</si>
  <si>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</si>
  <si>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</si>
  <si>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</si>
  <si>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</si>
  <si>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</si>
  <si>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</si>
  <si>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</si>
  <si>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</si>
  <si>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</si>
  <si>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</si>
  <si>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54-3гн</t>
  </si>
  <si>
    <t>пром</t>
  </si>
  <si>
    <t>хлеб пшеничный</t>
  </si>
  <si>
    <t>итого</t>
  </si>
  <si>
    <t>54-1з</t>
  </si>
  <si>
    <t>сыр твердых сортов в нарезке</t>
  </si>
  <si>
    <t>каша вязкая молочная овсяная</t>
  </si>
  <si>
    <t>чай с молоком и сахаром</t>
  </si>
  <si>
    <t>банан</t>
  </si>
  <si>
    <t>хлеб черн</t>
  </si>
  <si>
    <t>хлеб ржаной</t>
  </si>
  <si>
    <t>54-9к-2020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</si>
</sst>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40</v>
      </c>
      <c r="D4" s="13" t="s">
        <v>35</v>
      </c>
      <c r="E4" s="14">
        <v>200</v>
      </c>
      <c r="F4" s="15">
        <v>24.34</v>
      </c>
      <c r="G4" s="14">
        <v>273</v>
      </c>
      <c r="H4" s="14">
        <v>9</v>
      </c>
      <c r="I4" s="14">
        <v>11</v>
      </c>
      <c r="J4" s="31">
        <v>34</v>
      </c>
    </row>
    <row r="5" spans="1:10">
      <c r="A5" s="10"/>
      <c r="B5" s="11" t="s">
        <v>15</v>
      </c>
      <c r="C5" s="12" t="s">
        <v>29</v>
      </c>
      <c r="D5" s="13" t="s">
        <v>36</v>
      </c>
      <c r="E5" s="14">
        <v>200</v>
      </c>
      <c r="F5" s="15">
        <v>4.16</v>
      </c>
      <c r="G5" s="14">
        <v>51</v>
      </c>
      <c r="H5" s="14">
        <v>2</v>
      </c>
      <c r="I5" s="14">
        <v>1</v>
      </c>
      <c r="J5" s="31">
        <v>9</v>
      </c>
    </row>
    <row r="6" spans="1:10">
      <c r="A6" s="10"/>
      <c r="B6" s="11" t="s">
        <v>16</v>
      </c>
      <c r="C6" s="12" t="s">
        <v>30</v>
      </c>
      <c r="D6" s="13" t="s">
        <v>31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30</v>
      </c>
      <c r="D7" s="13" t="s">
        <v>37</v>
      </c>
      <c r="E7" s="14">
        <v>120</v>
      </c>
      <c r="F7" s="15">
        <v>24</v>
      </c>
      <c r="G7" s="14">
        <v>113</v>
      </c>
      <c r="H7" s="14">
        <v>2</v>
      </c>
      <c r="I7" s="14">
        <v>1</v>
      </c>
      <c r="J7" s="31">
        <v>25</v>
      </c>
    </row>
    <row r="8" spans="1:10">
      <c r="A8" s="10"/>
      <c r="B8" s="11" t="s">
        <v>20</v>
      </c>
      <c r="C8" s="12" t="s">
        <v>33</v>
      </c>
      <c r="D8" s="13" t="s">
        <v>34</v>
      </c>
      <c r="E8" s="14">
        <v>15</v>
      </c>
      <c r="F8" s="15">
        <v>14.43</v>
      </c>
      <c r="G8" s="14">
        <v>54</v>
      </c>
      <c r="H8" s="14">
        <v>4</v>
      </c>
      <c r="I8" s="14">
        <v>4</v>
      </c>
      <c r="J8" s="31">
        <v>0</v>
      </c>
    </row>
    <row r="9" spans="1:10">
      <c r="A9" s="10"/>
      <c r="B9" s="12" t="s">
        <v>38</v>
      </c>
      <c r="C9" s="12" t="s">
        <v>30</v>
      </c>
      <c r="D9" s="13" t="s">
        <v>39</v>
      </c>
      <c r="E9" s="14">
        <v>25</v>
      </c>
      <c r="F9" s="15">
        <v>2.21</v>
      </c>
      <c r="G9" s="14">
        <v>43</v>
      </c>
      <c r="H9" s="14">
        <v>2</v>
      </c>
      <c r="I9" s="14">
        <v>0</v>
      </c>
      <c r="J9" s="31">
        <v>8</v>
      </c>
    </row>
    <row r="10" spans="1:10">
      <c r="A10" s="16"/>
      <c r="B10" s="17"/>
      <c r="C10" s="17"/>
      <c r="D10" s="18" t="s">
        <v>32</v>
      </c>
      <c r="E10" s="19">
        <f t="shared" ref="E10:J10" si="0">SUM(E4:E9)</f>
        <v>605</v>
      </c>
      <c r="F10" s="20">
        <f t="shared" si="0"/>
        <v>73.189999999999984</v>
      </c>
      <c r="G10" s="19">
        <f t="shared" si="0"/>
        <v>640</v>
      </c>
      <c r="H10" s="19">
        <f t="shared" si="0"/>
        <v>22</v>
      </c>
      <c r="I10" s="19">
        <f t="shared" si="0"/>
        <v>17</v>
      </c>
      <c r="J10" s="32">
        <f t="shared" si="0"/>
        <v>98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